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76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<sst xmlns="http://schemas.openxmlformats.org/spreadsheetml/2006/main" count="96" uniqueCount="53">
  <si>
    <t>БЛАНК ЗАКАЗА</t>
  </si>
  <si>
    <t>Заказчик</t>
  </si>
  <si>
    <t xml:space="preserve"> </t>
  </si>
  <si>
    <t>Наименование изделий</t>
  </si>
  <si>
    <t>Размеры изделий                                      мм.</t>
  </si>
  <si>
    <t>Белый</t>
  </si>
  <si>
    <t>Розовый</t>
  </si>
  <si>
    <t>Лиловый</t>
  </si>
  <si>
    <t>Красный</t>
  </si>
  <si>
    <t>Тиффани</t>
  </si>
  <si>
    <t>Серый</t>
  </si>
  <si>
    <t>Желтый</t>
  </si>
  <si>
    <t>Зеленый</t>
  </si>
  <si>
    <t>Винтаж</t>
  </si>
  <si>
    <t>Коричневый</t>
  </si>
  <si>
    <t>Натуральный</t>
  </si>
  <si>
    <t>Кол-во</t>
  </si>
  <si>
    <t>Ящик с ручкой № 1</t>
  </si>
  <si>
    <t>250*125*100      высота ручки 230мм.</t>
  </si>
  <si>
    <t>Ящик с ручкой № 2</t>
  </si>
  <si>
    <t>250*125*100      высота ручки 250мм.</t>
  </si>
  <si>
    <t>Ящик с ручкой № 3</t>
  </si>
  <si>
    <t>125*125*100      высота ручки 230мм.</t>
  </si>
  <si>
    <t>Ящик с ручкой № 4</t>
  </si>
  <si>
    <t>Ящик с канатом № 5</t>
  </si>
  <si>
    <t>Ящик с ручкой № 6</t>
  </si>
  <si>
    <t>Х</t>
  </si>
  <si>
    <t>Ящик с ручкой № 7</t>
  </si>
  <si>
    <t>250*125*100      высота ручки 280мм.</t>
  </si>
  <si>
    <t>Ящик с канатом № 8</t>
  </si>
  <si>
    <t>125*125*100      высота ручки 280мм.</t>
  </si>
  <si>
    <t>Ящик с ручкой № 9</t>
  </si>
  <si>
    <t>Ящик с канатом № 10</t>
  </si>
  <si>
    <t>Ящик № 11</t>
  </si>
  <si>
    <t xml:space="preserve">250*125*100      </t>
  </si>
  <si>
    <t>Ящик № 12</t>
  </si>
  <si>
    <t xml:space="preserve">125*125*100      </t>
  </si>
  <si>
    <t>Ящик с ручкой № 13</t>
  </si>
  <si>
    <t>250*125*100      высота ручки 260мм.</t>
  </si>
  <si>
    <t>Фонарь № 14</t>
  </si>
  <si>
    <t>Конверт № 15</t>
  </si>
  <si>
    <t>185*100       высота 240мм</t>
  </si>
  <si>
    <t>Колба № 16</t>
  </si>
  <si>
    <t>90*90             высота 265мм</t>
  </si>
  <si>
    <t>Колба № 17 Сердце</t>
  </si>
  <si>
    <t>100*100           высота 265мм</t>
  </si>
  <si>
    <t>150*150           высота 260мм</t>
  </si>
  <si>
    <t>160*125*100      высота ручки 280мм.</t>
  </si>
  <si>
    <t>сумма</t>
  </si>
  <si>
    <t>Цена ОПТ.</t>
  </si>
  <si>
    <t>Цена РОЗН.</t>
  </si>
  <si>
    <t>Сумма ОПТ</t>
  </si>
  <si>
    <t>Сумма РОЗН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</si>
</sst>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\-0;"/>
  </numFmts>
  <fonts count="7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7"/>
      <name val="Calibri"/>
      <family val="2"/>
    </font>
    <font>
      <b/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20"/>
      <color indexed="8"/>
      <name val="Arial"/>
      <family val="2"/>
    </font>
    <font>
      <b/>
      <sz val="26"/>
      <color indexed="8"/>
      <name val="Times New Roman"/>
      <family val="1"/>
    </font>
    <font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9"/>
      <name val="Times New Roman"/>
      <family val="1"/>
    </font>
    <font>
      <sz val="14"/>
      <color indexed="8"/>
      <name val="Times New Roman"/>
      <family val="1"/>
    </font>
    <font>
      <sz val="72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10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20"/>
      <color rgb="FF000000"/>
      <name val="Arial"/>
      <family val="2"/>
    </font>
    <font>
      <b/>
      <sz val="13"/>
      <color rgb="FF000000"/>
      <name val="Times New Roman"/>
      <family val="1"/>
    </font>
    <font>
      <b/>
      <sz val="13"/>
      <color rgb="FFFFFFFF"/>
      <name val="Times New Roman"/>
      <family val="1"/>
    </font>
    <font>
      <b/>
      <sz val="26"/>
      <color rgb="FF000000"/>
      <name val="Times New Roman"/>
      <family val="1"/>
    </font>
    <font>
      <sz val="72"/>
      <color rgb="FF000000"/>
      <name val="Times New Roman"/>
      <family val="1"/>
    </font>
    <font>
      <b/>
      <sz val="14"/>
      <color rgb="FF000000"/>
      <name val="Times New Roman"/>
      <family val="1"/>
    </font>
    <font>
      <sz val="20"/>
      <color rgb="FF000000"/>
      <name val="Times New Roman"/>
      <family val="1"/>
    </font>
    <font>
      <sz val="14"/>
      <color rgb="FF000000"/>
      <name val="Times New Roman"/>
      <family val="1"/>
    </font>
    <font>
      <sz val="7"/>
      <color rgb="FF000000"/>
      <name val="Times New Roman"/>
      <family val="1"/>
    </font>
    <font>
      <sz val="18"/>
      <color rgb="FFFF0000"/>
      <name val="Calibri"/>
      <family val="2"/>
    </font>
    <font>
      <sz val="2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/>
    </xf>
    <xf numFmtId="0" fontId="61" fillId="38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2" fillId="0" borderId="12" xfId="0" applyFont="1" applyBorder="1" applyAlignment="1">
      <alignment horizontal="left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19" xfId="0" applyFont="1" applyBorder="1" applyAlignment="1">
      <alignment horizontal="left"/>
    </xf>
    <xf numFmtId="49" fontId="65" fillId="0" borderId="20" xfId="0" applyNumberFormat="1" applyFont="1" applyBorder="1" applyAlignment="1">
      <alignment horizontal="center"/>
    </xf>
    <xf numFmtId="49" fontId="65" fillId="0" borderId="21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0" fillId="39" borderId="10" xfId="0" applyFont="1" applyFill="1" applyBorder="1" applyAlignment="1">
      <alignment horizontal="center" vertical="center" wrapText="1"/>
    </xf>
    <xf numFmtId="0" fontId="60" fillId="40" borderId="10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/>
    </xf>
    <xf numFmtId="0" fontId="5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43" borderId="10" xfId="0" applyFont="1" applyFill="1" applyBorder="1" applyAlignment="1">
      <alignment horizontal="center" vertical="center" wrapText="1"/>
    </xf>
    <xf numFmtId="0" fontId="60" fillId="44" borderId="10" xfId="0" applyFont="1" applyFill="1" applyBorder="1" applyAlignment="1">
      <alignment horizontal="center" vertical="center" wrapText="1"/>
    </xf>
    <xf numFmtId="0" fontId="60" fillId="45" borderId="10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/>
    </xf>
    <xf numFmtId="172" fontId="62" fillId="0" borderId="1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7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5" fillId="0" borderId="22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2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55" fillId="46" borderId="12" xfId="0" applyFont="1" applyFill="1" applyBorder="1" applyAlignment="1">
      <alignment/>
    </xf>
    <xf numFmtId="0" fontId="56" fillId="46" borderId="12" xfId="0" applyFont="1" applyFill="1" applyBorder="1" applyAlignment="1">
      <alignment/>
    </xf>
    <xf numFmtId="0" fontId="56" fillId="46" borderId="2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7</xdr:row>
      <xdr:rowOff>247650</xdr:rowOff>
    </xdr:from>
    <xdr:to>
      <xdr:col>1</xdr:col>
      <xdr:colOff>923925</xdr:colOff>
      <xdr:row>10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2412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</xdr:row>
      <xdr:rowOff>219075</xdr:rowOff>
    </xdr:from>
    <xdr:to>
      <xdr:col>1</xdr:col>
      <xdr:colOff>933450</xdr:colOff>
      <xdr:row>14</xdr:row>
      <xdr:rowOff>352425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0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85725</xdr:colOff>
      <xdr:row>15</xdr:row>
      <xdr:rowOff>276225</xdr:rowOff>
    </xdr:from>
    <xdr:to>
      <xdr:col>1</xdr:col>
      <xdr:colOff>714375</xdr:colOff>
      <xdr:row>18</xdr:row>
      <xdr:rowOff>209550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515302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323850</xdr:colOff>
      <xdr:row>23</xdr:row>
      <xdr:rowOff>228600</xdr:rowOff>
    </xdr:from>
    <xdr:to>
      <xdr:col>1</xdr:col>
      <xdr:colOff>914400</xdr:colOff>
      <xdr:row>26</xdr:row>
      <xdr:rowOff>257175</xdr:rowOff>
    </xdr:to>
    <xdr:pic>
      <xdr:nvPicPr>
        <xdr:cNvPr id="4" name="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543800"/>
          <a:ext cx="1152525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85725</xdr:colOff>
      <xdr:row>27</xdr:row>
      <xdr:rowOff>276225</xdr:rowOff>
    </xdr:from>
    <xdr:to>
      <xdr:col>1</xdr:col>
      <xdr:colOff>742950</xdr:colOff>
      <xdr:row>30</xdr:row>
      <xdr:rowOff>333375</xdr:rowOff>
    </xdr:to>
    <xdr:pic>
      <xdr:nvPicPr>
        <xdr:cNvPr id="5" name="image6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8877300"/>
          <a:ext cx="657225" cy="971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419100</xdr:colOff>
      <xdr:row>31</xdr:row>
      <xdr:rowOff>247650</xdr:rowOff>
    </xdr:from>
    <xdr:to>
      <xdr:col>1</xdr:col>
      <xdr:colOff>838200</xdr:colOff>
      <xdr:row>34</xdr:row>
      <xdr:rowOff>238125</xdr:rowOff>
    </xdr:to>
    <xdr:pic>
      <xdr:nvPicPr>
        <xdr:cNvPr id="6" name="image10.png"/>
        <xdr:cNvPicPr preferRelativeResize="1">
          <a:picLocks noChangeAspect="1"/>
        </xdr:cNvPicPr>
      </xdr:nvPicPr>
      <xdr:blipFill>
        <a:blip r:embed="rId6"/>
        <a:srcRect b="10546"/>
        <a:stretch>
          <a:fillRect/>
        </a:stretch>
      </xdr:blipFill>
      <xdr:spPr>
        <a:xfrm>
          <a:off x="419100" y="1012507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142875</xdr:colOff>
      <xdr:row>35</xdr:row>
      <xdr:rowOff>247650</xdr:rowOff>
    </xdr:from>
    <xdr:to>
      <xdr:col>1</xdr:col>
      <xdr:colOff>704850</xdr:colOff>
      <xdr:row>38</xdr:row>
      <xdr:rowOff>219075</xdr:rowOff>
    </xdr:to>
    <xdr:pic>
      <xdr:nvPicPr>
        <xdr:cNvPr id="7" name="image7.png"/>
        <xdr:cNvPicPr preferRelativeResize="1">
          <a:picLocks noChangeAspect="1"/>
        </xdr:cNvPicPr>
      </xdr:nvPicPr>
      <xdr:blipFill>
        <a:blip r:embed="rId7"/>
        <a:srcRect r="8889" b="8999"/>
        <a:stretch>
          <a:fillRect/>
        </a:stretch>
      </xdr:blipFill>
      <xdr:spPr>
        <a:xfrm>
          <a:off x="704850" y="11391900"/>
          <a:ext cx="561975" cy="885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390525</xdr:colOff>
      <xdr:row>39</xdr:row>
      <xdr:rowOff>228600</xdr:rowOff>
    </xdr:from>
    <xdr:to>
      <xdr:col>1</xdr:col>
      <xdr:colOff>895350</xdr:colOff>
      <xdr:row>42</xdr:row>
      <xdr:rowOff>238125</xdr:rowOff>
    </xdr:to>
    <xdr:pic>
      <xdr:nvPicPr>
        <xdr:cNvPr id="8" name="image8.png"/>
        <xdr:cNvPicPr preferRelativeResize="1">
          <a:picLocks noChangeAspect="1"/>
        </xdr:cNvPicPr>
      </xdr:nvPicPr>
      <xdr:blipFill>
        <a:blip r:embed="rId8"/>
        <a:srcRect r="-6849" b="10574"/>
        <a:stretch>
          <a:fillRect/>
        </a:stretch>
      </xdr:blipFill>
      <xdr:spPr>
        <a:xfrm>
          <a:off x="390525" y="12592050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419100</xdr:colOff>
      <xdr:row>43</xdr:row>
      <xdr:rowOff>228600</xdr:rowOff>
    </xdr:from>
    <xdr:to>
      <xdr:col>1</xdr:col>
      <xdr:colOff>838200</xdr:colOff>
      <xdr:row>46</xdr:row>
      <xdr:rowOff>276225</xdr:rowOff>
    </xdr:to>
    <xdr:pic>
      <xdr:nvPicPr>
        <xdr:cNvPr id="9" name="image12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" y="1381125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76200</xdr:colOff>
      <xdr:row>19</xdr:row>
      <xdr:rowOff>219075</xdr:rowOff>
    </xdr:from>
    <xdr:to>
      <xdr:col>1</xdr:col>
      <xdr:colOff>685800</xdr:colOff>
      <xdr:row>22</xdr:row>
      <xdr:rowOff>257175</xdr:rowOff>
    </xdr:to>
    <xdr:pic>
      <xdr:nvPicPr>
        <xdr:cNvPr id="10" name="Рисунок 10" descr="#4 C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8175" y="6315075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200025</xdr:rowOff>
    </xdr:from>
    <xdr:to>
      <xdr:col>1</xdr:col>
      <xdr:colOff>1047750</xdr:colOff>
      <xdr:row>53</xdr:row>
      <xdr:rowOff>114300</xdr:rowOff>
    </xdr:to>
    <xdr:pic>
      <xdr:nvPicPr>
        <xdr:cNvPr id="11" name="image16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15754350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466725</xdr:colOff>
      <xdr:row>54</xdr:row>
      <xdr:rowOff>209550</xdr:rowOff>
    </xdr:from>
    <xdr:to>
      <xdr:col>1</xdr:col>
      <xdr:colOff>819150</xdr:colOff>
      <xdr:row>57</xdr:row>
      <xdr:rowOff>266700</xdr:rowOff>
    </xdr:to>
    <xdr:pic>
      <xdr:nvPicPr>
        <xdr:cNvPr id="12" name="image14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" y="16983075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428625</xdr:colOff>
      <xdr:row>58</xdr:row>
      <xdr:rowOff>238125</xdr:rowOff>
    </xdr:from>
    <xdr:to>
      <xdr:col>1</xdr:col>
      <xdr:colOff>904875</xdr:colOff>
      <xdr:row>61</xdr:row>
      <xdr:rowOff>228600</xdr:rowOff>
    </xdr:to>
    <xdr:pic>
      <xdr:nvPicPr>
        <xdr:cNvPr id="13" name="image9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18230850"/>
          <a:ext cx="103822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542925</xdr:colOff>
      <xdr:row>66</xdr:row>
      <xdr:rowOff>171450</xdr:rowOff>
    </xdr:from>
    <xdr:to>
      <xdr:col>1</xdr:col>
      <xdr:colOff>666750</xdr:colOff>
      <xdr:row>69</xdr:row>
      <xdr:rowOff>276225</xdr:rowOff>
    </xdr:to>
    <xdr:pic>
      <xdr:nvPicPr>
        <xdr:cNvPr id="14" name="Рисунок 16" descr="#15 C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0602575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62</xdr:row>
      <xdr:rowOff>180975</xdr:rowOff>
    </xdr:from>
    <xdr:to>
      <xdr:col>1</xdr:col>
      <xdr:colOff>542925</xdr:colOff>
      <xdr:row>65</xdr:row>
      <xdr:rowOff>266700</xdr:rowOff>
    </xdr:to>
    <xdr:pic>
      <xdr:nvPicPr>
        <xdr:cNvPr id="15" name="Рисунок 17" descr="#1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" y="19392900"/>
          <a:ext cx="542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70</xdr:row>
      <xdr:rowOff>190500</xdr:rowOff>
    </xdr:from>
    <xdr:to>
      <xdr:col>1</xdr:col>
      <xdr:colOff>476250</xdr:colOff>
      <xdr:row>73</xdr:row>
      <xdr:rowOff>247650</xdr:rowOff>
    </xdr:to>
    <xdr:pic>
      <xdr:nvPicPr>
        <xdr:cNvPr id="16" name="Рисунок 18" descr="#16 C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21840825"/>
          <a:ext cx="476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74</xdr:row>
      <xdr:rowOff>228600</xdr:rowOff>
    </xdr:from>
    <xdr:to>
      <xdr:col>1</xdr:col>
      <xdr:colOff>457200</xdr:colOff>
      <xdr:row>77</xdr:row>
      <xdr:rowOff>247650</xdr:rowOff>
    </xdr:to>
    <xdr:pic>
      <xdr:nvPicPr>
        <xdr:cNvPr id="17" name="Рисунок 19" descr="#17 C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" y="23098125"/>
          <a:ext cx="457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13"/>
  <sheetViews>
    <sheetView showZeros="0" tabSelected="1" zoomScale="75" zoomScaleNormal="75" zoomScalePageLayoutView="0" workbookViewId="0" topLeftCell="E6">
      <selection activeCell="P16" sqref="P16:P19"/>
    </sheetView>
  </sheetViews>
  <sheetFormatPr defaultColWidth="14.421875" defaultRowHeight="15" customHeight="1"/>
  <cols>
    <col min="1" max="1" width="8.421875" style="2" customWidth="1"/>
    <col min="2" max="2" width="19.28125" style="2" customWidth="1"/>
    <col min="3" max="3" width="10.57421875" style="2" customWidth="1"/>
    <col min="4" max="12" width="16.28125" style="2" customWidth="1"/>
    <col min="13" max="13" width="17.7109375" style="2" customWidth="1"/>
    <col min="14" max="14" width="14.421875" style="2" customWidth="1"/>
    <col min="15" max="18" width="15.28125" style="2" customWidth="1"/>
    <col min="19" max="19" width="16.421875" style="2" customWidth="1"/>
    <col min="20" max="20" width="9.140625" style="2" customWidth="1"/>
    <col min="21" max="27" width="8.7109375" style="2" customWidth="1"/>
    <col min="28" max="16384" width="14.421875" style="2" customWidth="1"/>
  </cols>
  <sheetData>
    <row r="1" spans="1:27" ht="3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8"/>
      <c r="P1" s="19"/>
      <c r="Q1" s="19"/>
      <c r="R1" s="19"/>
      <c r="S1" s="64"/>
      <c r="T1" s="1"/>
      <c r="U1" s="1"/>
      <c r="V1" s="1"/>
      <c r="W1" s="1"/>
      <c r="X1" s="1"/>
      <c r="Y1" s="1"/>
      <c r="Z1" s="1"/>
      <c r="AA1" s="1"/>
    </row>
    <row r="2" spans="1:27" ht="3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20"/>
      <c r="P2" s="21"/>
      <c r="Q2" s="21"/>
      <c r="R2" s="21"/>
      <c r="S2" s="64"/>
      <c r="T2" s="1"/>
      <c r="U2" s="1"/>
      <c r="V2" s="1"/>
      <c r="W2" s="1"/>
      <c r="X2" s="1"/>
      <c r="Y2" s="1"/>
      <c r="Z2" s="1"/>
      <c r="AA2" s="1"/>
    </row>
    <row r="3" spans="1:27" ht="28.5" customHeight="1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0"/>
      <c r="P3" s="21"/>
      <c r="Q3" s="21"/>
      <c r="R3" s="21"/>
      <c r="S3" s="65"/>
      <c r="T3" s="3"/>
      <c r="U3" s="3"/>
      <c r="V3" s="3"/>
      <c r="W3" s="3"/>
      <c r="X3" s="3"/>
      <c r="Y3" s="3"/>
      <c r="Z3" s="3"/>
      <c r="AA3" s="3"/>
    </row>
    <row r="4" spans="1:27" ht="51.75" customHeight="1">
      <c r="A4" s="24" t="s">
        <v>1</v>
      </c>
      <c r="B4" s="24"/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0"/>
      <c r="P4" s="21"/>
      <c r="Q4" s="21"/>
      <c r="R4" s="21"/>
      <c r="S4" s="65"/>
      <c r="T4" s="3"/>
      <c r="U4" s="3"/>
      <c r="V4" s="3"/>
      <c r="W4" s="3"/>
      <c r="X4" s="3"/>
      <c r="Y4" s="3"/>
      <c r="Z4" s="3"/>
      <c r="AA4" s="3"/>
    </row>
    <row r="5" spans="1:27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2"/>
      <c r="P5" s="23"/>
      <c r="Q5" s="23"/>
      <c r="R5" s="23"/>
      <c r="S5" s="66"/>
      <c r="T5" s="3"/>
      <c r="U5" s="3"/>
      <c r="V5" s="3"/>
      <c r="W5" s="3"/>
      <c r="X5" s="3"/>
      <c r="Y5" s="3"/>
      <c r="Z5" s="3"/>
      <c r="AA5" s="3"/>
    </row>
    <row r="6" spans="1:30" ht="12.75" customHeight="1">
      <c r="A6" s="34" t="s">
        <v>3</v>
      </c>
      <c r="B6" s="35"/>
      <c r="C6" s="38" t="s">
        <v>4</v>
      </c>
      <c r="D6" s="40" t="s">
        <v>5</v>
      </c>
      <c r="E6" s="41" t="s">
        <v>6</v>
      </c>
      <c r="F6" s="42" t="s">
        <v>7</v>
      </c>
      <c r="G6" s="43" t="s">
        <v>8</v>
      </c>
      <c r="H6" s="30" t="s">
        <v>9</v>
      </c>
      <c r="I6" s="31" t="s">
        <v>10</v>
      </c>
      <c r="J6" s="32" t="s">
        <v>11</v>
      </c>
      <c r="K6" s="11" t="s">
        <v>12</v>
      </c>
      <c r="L6" s="13" t="s">
        <v>13</v>
      </c>
      <c r="M6" s="15" t="s">
        <v>14</v>
      </c>
      <c r="N6" s="8" t="s">
        <v>15</v>
      </c>
      <c r="O6" s="10" t="s">
        <v>16</v>
      </c>
      <c r="P6" s="10" t="s">
        <v>49</v>
      </c>
      <c r="Q6" s="10" t="s">
        <v>50</v>
      </c>
      <c r="R6" s="10" t="s">
        <v>51</v>
      </c>
      <c r="S6" s="10" t="s">
        <v>52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1.5" customHeight="1">
      <c r="A7" s="36"/>
      <c r="B7" s="37"/>
      <c r="C7" s="39"/>
      <c r="D7" s="9"/>
      <c r="E7" s="9"/>
      <c r="F7" s="9"/>
      <c r="G7" s="9"/>
      <c r="H7" s="9"/>
      <c r="I7" s="9"/>
      <c r="J7" s="33"/>
      <c r="K7" s="12"/>
      <c r="L7" s="14"/>
      <c r="M7" s="9"/>
      <c r="N7" s="9"/>
      <c r="O7" s="9"/>
      <c r="P7" s="9"/>
      <c r="Q7" s="9"/>
      <c r="R7" s="9"/>
      <c r="S7" s="9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" customHeight="1">
      <c r="A8" s="44" t="s">
        <v>17</v>
      </c>
      <c r="B8" s="45"/>
      <c r="C8" s="50" t="s">
        <v>18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>
        <v>225</v>
      </c>
      <c r="Q8" s="53">
        <v>299</v>
      </c>
      <c r="R8" s="53">
        <f>P8*O8</f>
        <v>0</v>
      </c>
      <c r="S8" s="53">
        <f>Q8*O8</f>
        <v>0</v>
      </c>
      <c r="T8" s="1"/>
      <c r="U8" s="1"/>
      <c r="V8" s="1"/>
      <c r="W8" s="5"/>
      <c r="X8" s="1"/>
      <c r="Y8" s="1"/>
      <c r="Z8" s="1"/>
      <c r="AA8" s="1"/>
      <c r="AB8" s="1"/>
      <c r="AC8" s="1"/>
      <c r="AD8" s="1"/>
    </row>
    <row r="9" spans="1:30" ht="24" customHeight="1">
      <c r="A9" s="46"/>
      <c r="B9" s="47"/>
      <c r="C9" s="51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4" customHeight="1">
      <c r="A10" s="46"/>
      <c r="B10" s="47"/>
      <c r="C10" s="51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1.5" customHeight="1">
      <c r="A11" s="48"/>
      <c r="B11" s="49"/>
      <c r="C11" s="5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4" customHeight="1">
      <c r="A12" s="44" t="s">
        <v>19</v>
      </c>
      <c r="B12" s="45"/>
      <c r="C12" s="50" t="s">
        <v>20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>
        <v>225</v>
      </c>
      <c r="Q12" s="53">
        <v>299</v>
      </c>
      <c r="R12" s="53">
        <f>P12*O12</f>
        <v>0</v>
      </c>
      <c r="S12" s="53">
        <f>Q12*O12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4" customHeight="1">
      <c r="A13" s="46"/>
      <c r="B13" s="47"/>
      <c r="C13" s="5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4" customHeight="1">
      <c r="A14" s="46"/>
      <c r="B14" s="47"/>
      <c r="C14" s="5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9.25" customHeight="1">
      <c r="A15" s="48"/>
      <c r="B15" s="49"/>
      <c r="C15" s="5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4" customHeight="1">
      <c r="A16" s="44" t="s">
        <v>21</v>
      </c>
      <c r="B16" s="45"/>
      <c r="C16" s="56" t="s">
        <v>22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>
        <v>210</v>
      </c>
      <c r="Q16" s="53">
        <v>280</v>
      </c>
      <c r="R16" s="53">
        <f>P16*O16</f>
        <v>0</v>
      </c>
      <c r="S16" s="53">
        <f>Q16*O16</f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" customHeight="1">
      <c r="A17" s="46"/>
      <c r="B17" s="47"/>
      <c r="C17" s="57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4" customHeight="1">
      <c r="A18" s="46"/>
      <c r="B18" s="47"/>
      <c r="C18" s="57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4" customHeight="1">
      <c r="A19" s="48"/>
      <c r="B19" s="49"/>
      <c r="C19" s="5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4" customHeight="1">
      <c r="A20" s="44" t="s">
        <v>23</v>
      </c>
      <c r="B20" s="45"/>
      <c r="C20" s="56" t="s">
        <v>47</v>
      </c>
      <c r="D20" s="53"/>
      <c r="E20" s="53"/>
      <c r="F20" s="53"/>
      <c r="G20" s="53"/>
      <c r="H20" s="53"/>
      <c r="I20" s="53"/>
      <c r="J20" s="53"/>
      <c r="K20" s="53"/>
      <c r="L20" s="53"/>
      <c r="M20" s="53" t="s">
        <v>26</v>
      </c>
      <c r="N20" s="53" t="s">
        <v>26</v>
      </c>
      <c r="O20" s="53">
        <f>SUM(D20:N23)</f>
        <v>0</v>
      </c>
      <c r="P20" s="53">
        <v>225</v>
      </c>
      <c r="Q20" s="53">
        <v>299</v>
      </c>
      <c r="R20" s="53">
        <f>P20*O20</f>
        <v>0</v>
      </c>
      <c r="S20" s="53">
        <f>Q20*O20</f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4" customHeight="1">
      <c r="A21" s="46"/>
      <c r="B21" s="47"/>
      <c r="C21" s="57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4" customHeight="1">
      <c r="A22" s="46"/>
      <c r="B22" s="47"/>
      <c r="C22" s="57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4" customHeight="1">
      <c r="A23" s="48"/>
      <c r="B23" s="49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4" customHeight="1">
      <c r="A24" s="44" t="s">
        <v>24</v>
      </c>
      <c r="B24" s="45"/>
      <c r="C24" s="56" t="s">
        <v>18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f>SUM(D24:N27)</f>
        <v>0</v>
      </c>
      <c r="P24" s="53">
        <v>225</v>
      </c>
      <c r="Q24" s="53">
        <v>299</v>
      </c>
      <c r="R24" s="53">
        <f>P24*O24</f>
        <v>0</v>
      </c>
      <c r="S24" s="53">
        <f>Q24*O24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4" customHeight="1">
      <c r="A25" s="46"/>
      <c r="B25" s="47"/>
      <c r="C25" s="5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4" customHeight="1">
      <c r="A26" s="46"/>
      <c r="B26" s="47"/>
      <c r="C26" s="57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9.25" customHeight="1">
      <c r="A27" s="48"/>
      <c r="B27" s="49"/>
      <c r="C27" s="5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4" customHeight="1">
      <c r="A28" s="44" t="s">
        <v>25</v>
      </c>
      <c r="B28" s="45"/>
      <c r="C28" s="56" t="s">
        <v>22</v>
      </c>
      <c r="D28" s="53"/>
      <c r="E28" s="53"/>
      <c r="F28" s="53"/>
      <c r="G28" s="53"/>
      <c r="H28" s="53"/>
      <c r="I28" s="53"/>
      <c r="J28" s="53"/>
      <c r="K28" s="53"/>
      <c r="L28" s="53"/>
      <c r="M28" s="53" t="s">
        <v>26</v>
      </c>
      <c r="N28" s="53" t="s">
        <v>26</v>
      </c>
      <c r="O28" s="53">
        <f>SUM(D28:L31)</f>
        <v>0</v>
      </c>
      <c r="P28" s="53">
        <v>210</v>
      </c>
      <c r="Q28" s="53">
        <v>280</v>
      </c>
      <c r="R28" s="53">
        <f>P28*O28</f>
        <v>0</v>
      </c>
      <c r="S28" s="53">
        <f>Q28*O28</f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4" customHeight="1">
      <c r="A29" s="46"/>
      <c r="B29" s="47"/>
      <c r="C29" s="57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4" customHeight="1">
      <c r="A30" s="46"/>
      <c r="B30" s="47"/>
      <c r="C30" s="57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28.5" customHeight="1">
      <c r="A31" s="48"/>
      <c r="B31" s="49"/>
      <c r="C31" s="58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4" customHeight="1">
      <c r="A32" s="44" t="s">
        <v>27</v>
      </c>
      <c r="B32" s="45"/>
      <c r="C32" s="56" t="s">
        <v>28</v>
      </c>
      <c r="D32" s="53"/>
      <c r="E32" s="53"/>
      <c r="F32" s="53"/>
      <c r="G32" s="53"/>
      <c r="H32" s="53"/>
      <c r="I32" s="53"/>
      <c r="J32" s="53"/>
      <c r="K32" s="53"/>
      <c r="L32" s="53"/>
      <c r="M32" s="53" t="s">
        <v>26</v>
      </c>
      <c r="N32" s="53" t="s">
        <v>26</v>
      </c>
      <c r="O32" s="53">
        <f>SUM(D32:L35)</f>
        <v>0</v>
      </c>
      <c r="P32" s="53">
        <v>219</v>
      </c>
      <c r="Q32" s="53">
        <v>290</v>
      </c>
      <c r="R32" s="53">
        <f>P32*O32</f>
        <v>0</v>
      </c>
      <c r="S32" s="53">
        <f>Q32*O32</f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4" customHeight="1">
      <c r="A33" s="46"/>
      <c r="B33" s="47"/>
      <c r="C33" s="57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4" customHeight="1">
      <c r="A34" s="46"/>
      <c r="B34" s="47"/>
      <c r="C34" s="57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7.75" customHeight="1">
      <c r="A35" s="48"/>
      <c r="B35" s="49"/>
      <c r="C35" s="58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4" customHeight="1">
      <c r="A36" s="44" t="s">
        <v>29</v>
      </c>
      <c r="B36" s="45"/>
      <c r="C36" s="56" t="s">
        <v>30</v>
      </c>
      <c r="D36" s="53"/>
      <c r="E36" s="53"/>
      <c r="F36" s="53"/>
      <c r="G36" s="53"/>
      <c r="H36" s="53"/>
      <c r="I36" s="53"/>
      <c r="J36" s="53"/>
      <c r="K36" s="53"/>
      <c r="L36" s="53"/>
      <c r="M36" s="53" t="s">
        <v>26</v>
      </c>
      <c r="N36" s="53" t="s">
        <v>26</v>
      </c>
      <c r="O36" s="53">
        <f>SUM(D36:L39)</f>
        <v>0</v>
      </c>
      <c r="P36" s="53">
        <v>225</v>
      </c>
      <c r="Q36" s="53">
        <v>299</v>
      </c>
      <c r="R36" s="53">
        <f>P36*O36</f>
        <v>0</v>
      </c>
      <c r="S36" s="53">
        <f>Q36*O36</f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4" customHeight="1">
      <c r="A37" s="46"/>
      <c r="B37" s="47"/>
      <c r="C37" s="57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4" customHeight="1">
      <c r="A38" s="46"/>
      <c r="B38" s="47"/>
      <c r="C38" s="57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4" customHeight="1">
      <c r="A39" s="48"/>
      <c r="B39" s="49"/>
      <c r="C39" s="58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4" customHeight="1">
      <c r="A40" s="44" t="s">
        <v>31</v>
      </c>
      <c r="B40" s="45"/>
      <c r="C40" s="56" t="s">
        <v>28</v>
      </c>
      <c r="D40" s="53"/>
      <c r="E40" s="53"/>
      <c r="F40" s="53"/>
      <c r="G40" s="53"/>
      <c r="H40" s="53"/>
      <c r="I40" s="53"/>
      <c r="J40" s="53"/>
      <c r="K40" s="53"/>
      <c r="L40" s="53"/>
      <c r="M40" s="53" t="s">
        <v>26</v>
      </c>
      <c r="N40" s="53" t="s">
        <v>26</v>
      </c>
      <c r="O40" s="53">
        <f>SUM(D40:L43)</f>
        <v>0</v>
      </c>
      <c r="P40" s="53">
        <v>245</v>
      </c>
      <c r="Q40" s="53">
        <v>340</v>
      </c>
      <c r="R40" s="53">
        <f>P40*O40</f>
        <v>0</v>
      </c>
      <c r="S40" s="53">
        <f>Q40*O40</f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4" customHeight="1">
      <c r="A41" s="46"/>
      <c r="B41" s="47"/>
      <c r="C41" s="5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4" customHeight="1">
      <c r="A42" s="46"/>
      <c r="B42" s="47"/>
      <c r="C42" s="5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4" customHeight="1">
      <c r="A43" s="48"/>
      <c r="B43" s="49"/>
      <c r="C43" s="58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4" customHeight="1">
      <c r="A44" s="44" t="s">
        <v>32</v>
      </c>
      <c r="B44" s="45"/>
      <c r="C44" s="50" t="s">
        <v>28</v>
      </c>
      <c r="D44" s="53"/>
      <c r="E44" s="53"/>
      <c r="F44" s="53"/>
      <c r="G44" s="53"/>
      <c r="H44" s="53"/>
      <c r="I44" s="53"/>
      <c r="J44" s="53"/>
      <c r="K44" s="53"/>
      <c r="L44" s="53"/>
      <c r="M44" s="53" t="s">
        <v>26</v>
      </c>
      <c r="N44" s="53" t="s">
        <v>26</v>
      </c>
      <c r="O44" s="53"/>
      <c r="P44" s="53">
        <v>245</v>
      </c>
      <c r="Q44" s="53">
        <v>340</v>
      </c>
      <c r="R44" s="53">
        <f>P44*O44</f>
        <v>0</v>
      </c>
      <c r="S44" s="53">
        <f>Q44*O44</f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24" customHeight="1">
      <c r="A45" s="46"/>
      <c r="B45" s="47"/>
      <c r="C45" s="51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24" customHeight="1">
      <c r="A46" s="46"/>
      <c r="B46" s="47"/>
      <c r="C46" s="51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4" customHeight="1">
      <c r="A47" s="48"/>
      <c r="B47" s="49"/>
      <c r="C47" s="52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9" spans="1:30" ht="12.75" customHeight="1">
      <c r="A49" s="34" t="s">
        <v>3</v>
      </c>
      <c r="B49" s="35"/>
      <c r="C49" s="38" t="s">
        <v>4</v>
      </c>
      <c r="D49" s="40" t="s">
        <v>5</v>
      </c>
      <c r="E49" s="41" t="s">
        <v>6</v>
      </c>
      <c r="F49" s="42" t="s">
        <v>7</v>
      </c>
      <c r="G49" s="43" t="s">
        <v>8</v>
      </c>
      <c r="H49" s="30" t="s">
        <v>9</v>
      </c>
      <c r="I49" s="31" t="s">
        <v>10</v>
      </c>
      <c r="J49" s="32" t="s">
        <v>11</v>
      </c>
      <c r="K49" s="11" t="s">
        <v>12</v>
      </c>
      <c r="L49" s="13" t="s">
        <v>13</v>
      </c>
      <c r="M49" s="15" t="s">
        <v>14</v>
      </c>
      <c r="N49" s="8" t="s">
        <v>15</v>
      </c>
      <c r="O49" s="10" t="s">
        <v>16</v>
      </c>
      <c r="P49" s="10" t="s">
        <v>49</v>
      </c>
      <c r="Q49" s="10" t="s">
        <v>50</v>
      </c>
      <c r="R49" s="10" t="s">
        <v>51</v>
      </c>
      <c r="S49" s="10" t="s">
        <v>52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31.5" customHeight="1">
      <c r="A50" s="36"/>
      <c r="B50" s="37"/>
      <c r="C50" s="39"/>
      <c r="D50" s="9"/>
      <c r="E50" s="9"/>
      <c r="F50" s="9"/>
      <c r="G50" s="9"/>
      <c r="H50" s="9"/>
      <c r="I50" s="9"/>
      <c r="J50" s="33"/>
      <c r="K50" s="12"/>
      <c r="L50" s="14"/>
      <c r="M50" s="9"/>
      <c r="N50" s="9"/>
      <c r="O50" s="9"/>
      <c r="P50" s="9"/>
      <c r="Q50" s="9"/>
      <c r="R50" s="9"/>
      <c r="S50" s="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4" customHeight="1">
      <c r="A51" s="59" t="s">
        <v>33</v>
      </c>
      <c r="B51" s="35"/>
      <c r="C51" s="50" t="s">
        <v>34</v>
      </c>
      <c r="D51" s="53"/>
      <c r="E51" s="53"/>
      <c r="F51" s="53"/>
      <c r="G51" s="53"/>
      <c r="H51" s="53"/>
      <c r="I51" s="53"/>
      <c r="J51" s="53"/>
      <c r="K51" s="53"/>
      <c r="L51" s="53"/>
      <c r="M51" s="53" t="s">
        <v>26</v>
      </c>
      <c r="N51" s="53" t="s">
        <v>26</v>
      </c>
      <c r="O51" s="53">
        <f>SUM(D51:L54)</f>
        <v>0</v>
      </c>
      <c r="P51" s="53">
        <v>219</v>
      </c>
      <c r="Q51" s="53">
        <v>290</v>
      </c>
      <c r="R51" s="53">
        <f>P51*O51</f>
        <v>0</v>
      </c>
      <c r="S51" s="53">
        <f>Q51*O51</f>
        <v>0</v>
      </c>
      <c r="T51" s="1"/>
      <c r="U51" s="1"/>
      <c r="V51" s="1"/>
      <c r="W51" s="5"/>
      <c r="X51" s="1"/>
      <c r="Y51" s="1"/>
      <c r="Z51" s="1"/>
      <c r="AA51" s="1"/>
      <c r="AB51" s="1"/>
      <c r="AC51" s="1"/>
      <c r="AD51" s="1"/>
    </row>
    <row r="52" spans="1:30" ht="24" customHeight="1">
      <c r="A52" s="60"/>
      <c r="B52" s="61"/>
      <c r="C52" s="51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4" customHeight="1">
      <c r="A53" s="60"/>
      <c r="B53" s="61"/>
      <c r="C53" s="51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4" customHeight="1">
      <c r="A54" s="36"/>
      <c r="B54" s="37"/>
      <c r="C54" s="52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4" customHeight="1">
      <c r="A55" s="59" t="s">
        <v>35</v>
      </c>
      <c r="B55" s="35"/>
      <c r="C55" s="50" t="s">
        <v>36</v>
      </c>
      <c r="D55" s="53"/>
      <c r="E55" s="53"/>
      <c r="F55" s="53"/>
      <c r="G55" s="53"/>
      <c r="H55" s="53"/>
      <c r="I55" s="53"/>
      <c r="J55" s="53"/>
      <c r="K55" s="53"/>
      <c r="L55" s="53"/>
      <c r="M55" s="53" t="s">
        <v>26</v>
      </c>
      <c r="N55" s="53" t="s">
        <v>26</v>
      </c>
      <c r="O55" s="53">
        <f>SUM(D55:L58)</f>
        <v>0</v>
      </c>
      <c r="P55" s="53">
        <v>210</v>
      </c>
      <c r="Q55" s="53">
        <v>280</v>
      </c>
      <c r="R55" s="53">
        <f>P55*O55</f>
        <v>0</v>
      </c>
      <c r="S55" s="53">
        <f>Q55*O55</f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24" customHeight="1">
      <c r="A56" s="60"/>
      <c r="B56" s="61"/>
      <c r="C56" s="51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4" customHeight="1">
      <c r="A57" s="60"/>
      <c r="B57" s="61"/>
      <c r="C57" s="51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24" customHeight="1">
      <c r="A58" s="36"/>
      <c r="B58" s="37"/>
      <c r="C58" s="52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24" customHeight="1">
      <c r="A59" s="59" t="s">
        <v>37</v>
      </c>
      <c r="B59" s="35"/>
      <c r="C59" s="50" t="s">
        <v>38</v>
      </c>
      <c r="D59" s="53"/>
      <c r="E59" s="53"/>
      <c r="F59" s="53"/>
      <c r="G59" s="53"/>
      <c r="H59" s="53"/>
      <c r="I59" s="53"/>
      <c r="J59" s="53"/>
      <c r="K59" s="53"/>
      <c r="L59" s="53"/>
      <c r="M59" s="53" t="s">
        <v>26</v>
      </c>
      <c r="N59" s="53" t="s">
        <v>26</v>
      </c>
      <c r="O59" s="53">
        <f>SUM(D59:L62)</f>
        <v>0</v>
      </c>
      <c r="P59" s="53">
        <v>245</v>
      </c>
      <c r="Q59" s="53">
        <v>340</v>
      </c>
      <c r="R59" s="53">
        <f>P59*O59</f>
        <v>0</v>
      </c>
      <c r="S59" s="53">
        <f>Q59*O59</f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24" customHeight="1">
      <c r="A60" s="60"/>
      <c r="B60" s="61"/>
      <c r="C60" s="51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24" customHeight="1">
      <c r="A61" s="60"/>
      <c r="B61" s="61"/>
      <c r="C61" s="51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24" customHeight="1">
      <c r="A62" s="36"/>
      <c r="B62" s="37"/>
      <c r="C62" s="52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4" customHeight="1">
      <c r="A63" s="59" t="s">
        <v>39</v>
      </c>
      <c r="B63" s="35"/>
      <c r="C63" s="56" t="s">
        <v>46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 t="s">
        <v>26</v>
      </c>
      <c r="O63" s="53">
        <f>SUM(D63:M66)</f>
        <v>0</v>
      </c>
      <c r="P63" s="53">
        <v>270</v>
      </c>
      <c r="Q63" s="53">
        <v>360</v>
      </c>
      <c r="R63" s="53">
        <f>P63*O63</f>
        <v>0</v>
      </c>
      <c r="S63" s="53">
        <f>Q63*O63</f>
        <v>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4" customHeight="1">
      <c r="A64" s="60"/>
      <c r="B64" s="61"/>
      <c r="C64" s="57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" customHeight="1">
      <c r="A65" s="60"/>
      <c r="B65" s="61"/>
      <c r="C65" s="57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" customHeight="1">
      <c r="A66" s="36"/>
      <c r="B66" s="37"/>
      <c r="C66" s="58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24" customHeight="1">
      <c r="A67" s="59" t="s">
        <v>40</v>
      </c>
      <c r="B67" s="35"/>
      <c r="C67" s="56" t="s">
        <v>41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 t="s">
        <v>26</v>
      </c>
      <c r="O67" s="53">
        <f>SUM(D67:M70)</f>
        <v>0</v>
      </c>
      <c r="P67" s="53">
        <v>240</v>
      </c>
      <c r="Q67" s="53">
        <v>330</v>
      </c>
      <c r="R67" s="53">
        <f>P67*O67</f>
        <v>0</v>
      </c>
      <c r="S67" s="53">
        <f>Q67*O67</f>
        <v>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24" customHeight="1">
      <c r="A68" s="60"/>
      <c r="B68" s="61"/>
      <c r="C68" s="57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24" customHeight="1">
      <c r="A69" s="60"/>
      <c r="B69" s="61"/>
      <c r="C69" s="57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4" customHeight="1">
      <c r="A70" s="36"/>
      <c r="B70" s="37"/>
      <c r="C70" s="58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4" customHeight="1">
      <c r="A71" s="59" t="s">
        <v>42</v>
      </c>
      <c r="B71" s="35"/>
      <c r="C71" s="56" t="s">
        <v>43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 t="s">
        <v>26</v>
      </c>
      <c r="O71" s="53">
        <f>SUM(D71:M74)</f>
        <v>0</v>
      </c>
      <c r="P71" s="53">
        <v>245</v>
      </c>
      <c r="Q71" s="53">
        <v>330</v>
      </c>
      <c r="R71" s="53">
        <f>P71*O71</f>
        <v>0</v>
      </c>
      <c r="S71" s="53">
        <f>Q71*O71</f>
        <v>0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4" customHeight="1">
      <c r="A72" s="60"/>
      <c r="B72" s="61"/>
      <c r="C72" s="57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24" customHeight="1">
      <c r="A73" s="60"/>
      <c r="B73" s="61"/>
      <c r="C73" s="57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24" customHeight="1">
      <c r="A74" s="36"/>
      <c r="B74" s="37"/>
      <c r="C74" s="58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24" customHeight="1">
      <c r="A75" s="59" t="s">
        <v>44</v>
      </c>
      <c r="B75" s="35"/>
      <c r="C75" s="56" t="s">
        <v>45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 t="s">
        <v>26</v>
      </c>
      <c r="O75" s="53"/>
      <c r="P75" s="53">
        <v>245</v>
      </c>
      <c r="Q75" s="53">
        <v>330</v>
      </c>
      <c r="R75" s="53">
        <f>P75*O75</f>
        <v>0</v>
      </c>
      <c r="S75" s="53">
        <f>Q75*O75</f>
        <v>0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4" customHeight="1">
      <c r="A76" s="60"/>
      <c r="B76" s="61"/>
      <c r="C76" s="57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24" customHeight="1">
      <c r="A77" s="60"/>
      <c r="B77" s="61"/>
      <c r="C77" s="57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24" customHeight="1">
      <c r="A78" s="36"/>
      <c r="B78" s="37"/>
      <c r="C78" s="58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6:19" ht="51" customHeight="1">
      <c r="P79" s="63" t="s">
        <v>48</v>
      </c>
      <c r="Q79" s="7"/>
      <c r="R79" s="62">
        <f>SUM(R8:R78)</f>
        <v>0</v>
      </c>
      <c r="S79" s="62">
        <f>SUM(S8:S47,S51,S55,S59,S63,S67,S71,S75)</f>
        <v>0</v>
      </c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15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15.7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</sheetData>
  <sheetProtection/>
  <mergeCells count="349">
    <mergeCell ref="S71:S74"/>
    <mergeCell ref="S75:S78"/>
    <mergeCell ref="Q49:Q50"/>
    <mergeCell ref="S51:S54"/>
    <mergeCell ref="S55:S58"/>
    <mergeCell ref="S59:S62"/>
    <mergeCell ref="S63:S66"/>
    <mergeCell ref="S67:S70"/>
    <mergeCell ref="S28:S31"/>
    <mergeCell ref="S32:S35"/>
    <mergeCell ref="S36:S39"/>
    <mergeCell ref="S40:S43"/>
    <mergeCell ref="S44:S47"/>
    <mergeCell ref="S49:S50"/>
    <mergeCell ref="S6:S7"/>
    <mergeCell ref="S8:S11"/>
    <mergeCell ref="S12:S15"/>
    <mergeCell ref="S16:S19"/>
    <mergeCell ref="S20:S23"/>
    <mergeCell ref="S24:S27"/>
    <mergeCell ref="Q51:Q54"/>
    <mergeCell ref="Q55:Q58"/>
    <mergeCell ref="Q59:Q62"/>
    <mergeCell ref="Q63:Q66"/>
    <mergeCell ref="Q67:Q70"/>
    <mergeCell ref="Q71:Q74"/>
    <mergeCell ref="Q24:Q27"/>
    <mergeCell ref="Q28:Q31"/>
    <mergeCell ref="Q32:Q35"/>
    <mergeCell ref="Q36:Q39"/>
    <mergeCell ref="Q40:Q43"/>
    <mergeCell ref="Q44:Q47"/>
    <mergeCell ref="J75:J78"/>
    <mergeCell ref="N71:N74"/>
    <mergeCell ref="D71:D74"/>
    <mergeCell ref="E71:E74"/>
    <mergeCell ref="F71:F74"/>
    <mergeCell ref="G71:G74"/>
    <mergeCell ref="I71:I74"/>
    <mergeCell ref="J71:J74"/>
    <mergeCell ref="K71:K74"/>
    <mergeCell ref="D75:D78"/>
    <mergeCell ref="E75:E78"/>
    <mergeCell ref="F75:F78"/>
    <mergeCell ref="G75:G78"/>
    <mergeCell ref="H71:H74"/>
    <mergeCell ref="I75:I78"/>
    <mergeCell ref="N75:N78"/>
    <mergeCell ref="O75:O78"/>
    <mergeCell ref="P75:P78"/>
    <mergeCell ref="R75:R78"/>
    <mergeCell ref="O71:O74"/>
    <mergeCell ref="P71:P74"/>
    <mergeCell ref="R71:R74"/>
    <mergeCell ref="Q75:Q78"/>
    <mergeCell ref="K75:K78"/>
    <mergeCell ref="L75:L78"/>
    <mergeCell ref="M75:M78"/>
    <mergeCell ref="A71:B74"/>
    <mergeCell ref="C71:C74"/>
    <mergeCell ref="H75:H78"/>
    <mergeCell ref="L71:L74"/>
    <mergeCell ref="M71:M74"/>
    <mergeCell ref="A75:B78"/>
    <mergeCell ref="C75:C78"/>
    <mergeCell ref="R63:R66"/>
    <mergeCell ref="A67:B70"/>
    <mergeCell ref="C67:C70"/>
    <mergeCell ref="D67:D70"/>
    <mergeCell ref="E67:E70"/>
    <mergeCell ref="F67:F70"/>
    <mergeCell ref="G67:G70"/>
    <mergeCell ref="K63:K66"/>
    <mergeCell ref="L63:L66"/>
    <mergeCell ref="M63:M66"/>
    <mergeCell ref="N63:N66"/>
    <mergeCell ref="O63:O66"/>
    <mergeCell ref="P63:P66"/>
    <mergeCell ref="N67:N70"/>
    <mergeCell ref="O67:O70"/>
    <mergeCell ref="P67:P70"/>
    <mergeCell ref="R67:R70"/>
    <mergeCell ref="K67:K70"/>
    <mergeCell ref="L67:L70"/>
    <mergeCell ref="M67:M70"/>
    <mergeCell ref="A63:B66"/>
    <mergeCell ref="C63:C66"/>
    <mergeCell ref="D63:D66"/>
    <mergeCell ref="E63:E66"/>
    <mergeCell ref="F63:F66"/>
    <mergeCell ref="G63:G66"/>
    <mergeCell ref="H59:H62"/>
    <mergeCell ref="I59:I62"/>
    <mergeCell ref="J59:J62"/>
    <mergeCell ref="H67:H70"/>
    <mergeCell ref="I67:I70"/>
    <mergeCell ref="J67:J70"/>
    <mergeCell ref="H63:H66"/>
    <mergeCell ref="I63:I66"/>
    <mergeCell ref="J63:J66"/>
    <mergeCell ref="O55:O58"/>
    <mergeCell ref="P55:P58"/>
    <mergeCell ref="R55:R58"/>
    <mergeCell ref="A59:B62"/>
    <mergeCell ref="C59:C62"/>
    <mergeCell ref="D59:D62"/>
    <mergeCell ref="E59:E62"/>
    <mergeCell ref="F59:F62"/>
    <mergeCell ref="G59:G62"/>
    <mergeCell ref="H55:H58"/>
    <mergeCell ref="I55:I58"/>
    <mergeCell ref="J55:J58"/>
    <mergeCell ref="K55:K58"/>
    <mergeCell ref="L55:L58"/>
    <mergeCell ref="M55:M58"/>
    <mergeCell ref="N59:N62"/>
    <mergeCell ref="N55:N58"/>
    <mergeCell ref="O59:O62"/>
    <mergeCell ref="P59:P62"/>
    <mergeCell ref="R59:R62"/>
    <mergeCell ref="K59:K62"/>
    <mergeCell ref="L59:L62"/>
    <mergeCell ref="M59:M62"/>
    <mergeCell ref="A55:B58"/>
    <mergeCell ref="C55:C58"/>
    <mergeCell ref="D55:D58"/>
    <mergeCell ref="E55:E58"/>
    <mergeCell ref="F55:F58"/>
    <mergeCell ref="G55:G58"/>
    <mergeCell ref="D49:D50"/>
    <mergeCell ref="E49:E50"/>
    <mergeCell ref="F49:F50"/>
    <mergeCell ref="G49:G50"/>
    <mergeCell ref="I49:I50"/>
    <mergeCell ref="J49:J50"/>
    <mergeCell ref="G51:G54"/>
    <mergeCell ref="H49:H50"/>
    <mergeCell ref="H51:H54"/>
    <mergeCell ref="I51:I54"/>
    <mergeCell ref="J51:J54"/>
    <mergeCell ref="N49:N50"/>
    <mergeCell ref="O51:O54"/>
    <mergeCell ref="P51:P54"/>
    <mergeCell ref="O49:O50"/>
    <mergeCell ref="P49:P50"/>
    <mergeCell ref="R49:R50"/>
    <mergeCell ref="A51:B54"/>
    <mergeCell ref="C51:C54"/>
    <mergeCell ref="D51:D54"/>
    <mergeCell ref="E51:E54"/>
    <mergeCell ref="F51:F54"/>
    <mergeCell ref="R51:R54"/>
    <mergeCell ref="K51:K54"/>
    <mergeCell ref="L51:L54"/>
    <mergeCell ref="M51:M54"/>
    <mergeCell ref="A49:B50"/>
    <mergeCell ref="C49:C50"/>
    <mergeCell ref="K49:K50"/>
    <mergeCell ref="L49:L50"/>
    <mergeCell ref="M49:M50"/>
    <mergeCell ref="N51:N54"/>
    <mergeCell ref="R40:R43"/>
    <mergeCell ref="A44:B47"/>
    <mergeCell ref="C44:C47"/>
    <mergeCell ref="D44:D47"/>
    <mergeCell ref="E44:E47"/>
    <mergeCell ref="F44:F47"/>
    <mergeCell ref="G44:G47"/>
    <mergeCell ref="K40:K43"/>
    <mergeCell ref="L40:L43"/>
    <mergeCell ref="M40:M43"/>
    <mergeCell ref="N40:N43"/>
    <mergeCell ref="O40:O43"/>
    <mergeCell ref="P40:P43"/>
    <mergeCell ref="N44:N47"/>
    <mergeCell ref="O44:O47"/>
    <mergeCell ref="P44:P47"/>
    <mergeCell ref="R44:R47"/>
    <mergeCell ref="K44:K47"/>
    <mergeCell ref="L44:L47"/>
    <mergeCell ref="M44:M47"/>
    <mergeCell ref="A40:B43"/>
    <mergeCell ref="C40:C43"/>
    <mergeCell ref="D40:D43"/>
    <mergeCell ref="E40:E43"/>
    <mergeCell ref="F40:F43"/>
    <mergeCell ref="G40:G43"/>
    <mergeCell ref="H36:H39"/>
    <mergeCell ref="I36:I39"/>
    <mergeCell ref="J36:J39"/>
    <mergeCell ref="H44:H47"/>
    <mergeCell ref="I44:I47"/>
    <mergeCell ref="J44:J47"/>
    <mergeCell ref="H40:H43"/>
    <mergeCell ref="I40:I43"/>
    <mergeCell ref="J40:J43"/>
    <mergeCell ref="O32:O35"/>
    <mergeCell ref="P32:P35"/>
    <mergeCell ref="R32:R35"/>
    <mergeCell ref="A36:B39"/>
    <mergeCell ref="C36:C39"/>
    <mergeCell ref="D36:D39"/>
    <mergeCell ref="E36:E39"/>
    <mergeCell ref="F36:F39"/>
    <mergeCell ref="G36:G39"/>
    <mergeCell ref="H32:H35"/>
    <mergeCell ref="I32:I35"/>
    <mergeCell ref="J32:J35"/>
    <mergeCell ref="K32:K35"/>
    <mergeCell ref="L32:L35"/>
    <mergeCell ref="M32:M35"/>
    <mergeCell ref="N36:N39"/>
    <mergeCell ref="N32:N35"/>
    <mergeCell ref="O36:O39"/>
    <mergeCell ref="P36:P39"/>
    <mergeCell ref="R36:R39"/>
    <mergeCell ref="K36:K39"/>
    <mergeCell ref="L36:L39"/>
    <mergeCell ref="M36:M39"/>
    <mergeCell ref="A32:B35"/>
    <mergeCell ref="C32:C35"/>
    <mergeCell ref="D32:D35"/>
    <mergeCell ref="E32:E35"/>
    <mergeCell ref="F32:F35"/>
    <mergeCell ref="G32:G35"/>
    <mergeCell ref="D24:D27"/>
    <mergeCell ref="E24:E27"/>
    <mergeCell ref="F24:F27"/>
    <mergeCell ref="G24:G27"/>
    <mergeCell ref="I24:I27"/>
    <mergeCell ref="J24:J27"/>
    <mergeCell ref="G28:G31"/>
    <mergeCell ref="H24:H27"/>
    <mergeCell ref="H28:H31"/>
    <mergeCell ref="I28:I31"/>
    <mergeCell ref="J28:J31"/>
    <mergeCell ref="N24:N27"/>
    <mergeCell ref="O28:O31"/>
    <mergeCell ref="P28:P31"/>
    <mergeCell ref="O24:O27"/>
    <mergeCell ref="P24:P27"/>
    <mergeCell ref="R24:R27"/>
    <mergeCell ref="A28:B31"/>
    <mergeCell ref="C28:C31"/>
    <mergeCell ref="D28:D31"/>
    <mergeCell ref="E28:E31"/>
    <mergeCell ref="F28:F31"/>
    <mergeCell ref="R28:R31"/>
    <mergeCell ref="K28:K31"/>
    <mergeCell ref="L28:L31"/>
    <mergeCell ref="M28:M31"/>
    <mergeCell ref="A24:B27"/>
    <mergeCell ref="C24:C27"/>
    <mergeCell ref="K24:K27"/>
    <mergeCell ref="L24:L27"/>
    <mergeCell ref="M24:M27"/>
    <mergeCell ref="N28:N31"/>
    <mergeCell ref="R16:R19"/>
    <mergeCell ref="A20:B23"/>
    <mergeCell ref="C20:C23"/>
    <mergeCell ref="D20:D23"/>
    <mergeCell ref="E20:E23"/>
    <mergeCell ref="F20:F23"/>
    <mergeCell ref="G20:G23"/>
    <mergeCell ref="Q16:Q19"/>
    <mergeCell ref="Q20:Q23"/>
    <mergeCell ref="K16:K19"/>
    <mergeCell ref="L16:L19"/>
    <mergeCell ref="M16:M19"/>
    <mergeCell ref="N16:N19"/>
    <mergeCell ref="O16:O19"/>
    <mergeCell ref="P16:P19"/>
    <mergeCell ref="N20:N23"/>
    <mergeCell ref="O20:O23"/>
    <mergeCell ref="P20:P23"/>
    <mergeCell ref="R20:R23"/>
    <mergeCell ref="K20:K23"/>
    <mergeCell ref="L20:L23"/>
    <mergeCell ref="M20:M23"/>
    <mergeCell ref="A16:B19"/>
    <mergeCell ref="C16:C19"/>
    <mergeCell ref="D16:D19"/>
    <mergeCell ref="E16:E19"/>
    <mergeCell ref="F16:F19"/>
    <mergeCell ref="G16:G19"/>
    <mergeCell ref="H12:H15"/>
    <mergeCell ref="I12:I15"/>
    <mergeCell ref="J12:J15"/>
    <mergeCell ref="H20:H23"/>
    <mergeCell ref="I20:I23"/>
    <mergeCell ref="J20:J23"/>
    <mergeCell ref="H16:H19"/>
    <mergeCell ref="I16:I19"/>
    <mergeCell ref="J16:J19"/>
    <mergeCell ref="N8:N11"/>
    <mergeCell ref="O8:O11"/>
    <mergeCell ref="P8:P11"/>
    <mergeCell ref="R8:R11"/>
    <mergeCell ref="A12:B15"/>
    <mergeCell ref="C12:C15"/>
    <mergeCell ref="D12:D15"/>
    <mergeCell ref="E12:E15"/>
    <mergeCell ref="F12:F15"/>
    <mergeCell ref="G12:G15"/>
    <mergeCell ref="H8:H11"/>
    <mergeCell ref="I8:I11"/>
    <mergeCell ref="J8:J11"/>
    <mergeCell ref="K8:K11"/>
    <mergeCell ref="L8:L11"/>
    <mergeCell ref="M8:M11"/>
    <mergeCell ref="N12:N15"/>
    <mergeCell ref="O12:O15"/>
    <mergeCell ref="P12:P15"/>
    <mergeCell ref="R12:R15"/>
    <mergeCell ref="K12:K15"/>
    <mergeCell ref="L12:L15"/>
    <mergeCell ref="M12:M15"/>
    <mergeCell ref="Q12:Q15"/>
    <mergeCell ref="A8:B11"/>
    <mergeCell ref="C8:C11"/>
    <mergeCell ref="D8:D11"/>
    <mergeCell ref="E8:E11"/>
    <mergeCell ref="F8:F11"/>
    <mergeCell ref="G8:G11"/>
    <mergeCell ref="H6:H7"/>
    <mergeCell ref="I6:I7"/>
    <mergeCell ref="J6:J7"/>
    <mergeCell ref="A6:B7"/>
    <mergeCell ref="C6:C7"/>
    <mergeCell ref="D6:D7"/>
    <mergeCell ref="E6:E7"/>
    <mergeCell ref="F6:F7"/>
    <mergeCell ref="G6:G7"/>
    <mergeCell ref="A1:N2"/>
    <mergeCell ref="O1:R5"/>
    <mergeCell ref="A3:B3"/>
    <mergeCell ref="C3:N3"/>
    <mergeCell ref="A4:B4"/>
    <mergeCell ref="C4:N4"/>
    <mergeCell ref="A5:N5"/>
    <mergeCell ref="N6:N7"/>
    <mergeCell ref="O6:O7"/>
    <mergeCell ref="P6:P7"/>
    <mergeCell ref="R6:R7"/>
    <mergeCell ref="K6:K7"/>
    <mergeCell ref="L6:L7"/>
    <mergeCell ref="M6:M7"/>
    <mergeCell ref="Q6:Q7"/>
    <mergeCell ref="Q8:Q11"/>
  </mergeCells>
  <printOptions horizontalCentered="1"/>
  <pageMargins left="0" right="0" top="0" bottom="0" header="0" footer="0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79153997770</dc:creator>
  <cp:keywords/>
  <dc:description/>
  <cp:lastModifiedBy>stains</cp:lastModifiedBy>
  <dcterms:created xsi:type="dcterms:W3CDTF">2019-09-30T17:47:13Z</dcterms:created>
  <dcterms:modified xsi:type="dcterms:W3CDTF">2020-09-29T13:18:47Z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